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15480" windowHeight="8265" activeTab="2"/>
  </bookViews>
  <sheets>
    <sheet name="Tytuł" sheetId="1" r:id="rId1"/>
    <sheet name="pomoc społeczna" sheetId="2" r:id="rId2"/>
    <sheet name="narkomania" sheetId="3" r:id="rId3"/>
    <sheet name="alkoholizm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<sst xmlns="http://schemas.openxmlformats.org/spreadsheetml/2006/main" count="100" uniqueCount="71">
  <si>
    <r>
      <t xml:space="preserve"> </t>
    </r>
    <r>
      <rPr>
        <sz val="48"/>
        <color indexed="17"/>
        <rFont val="Arial Narrow"/>
        <family val="2"/>
      </rPr>
      <t>Otwarty konkurs ofert 2010r.</t>
    </r>
  </si>
  <si>
    <t>Lp.</t>
  </si>
  <si>
    <t>Wnioskodawca</t>
  </si>
  <si>
    <t>Całkowity koszt realizacji w zł</t>
  </si>
  <si>
    <t>Wnioskowana kwota w zł</t>
  </si>
  <si>
    <t>1.</t>
  </si>
  <si>
    <t>RAZEM:</t>
  </si>
  <si>
    <t xml:space="preserve">Zadanie i termin wykonania </t>
  </si>
  <si>
    <t>I.</t>
  </si>
  <si>
    <t>II.</t>
  </si>
  <si>
    <t>III.</t>
  </si>
  <si>
    <t>IV.</t>
  </si>
  <si>
    <t>V.</t>
  </si>
  <si>
    <t>VI.</t>
  </si>
  <si>
    <t>VII.</t>
  </si>
  <si>
    <t>Międzyszkolny Kajakowy                           Klub Sportowy                     "GORZÓW"                                                                                                                    w Gorzowie Wlkp.</t>
  </si>
  <si>
    <t>Organizacja II Memoriału im. Bolesława Stockiego i I Memoriału im. Piotra Filaka /08.05.2010r.-Gorzów Wlkp./</t>
  </si>
  <si>
    <t>Ocena Komisji Konkursowej</t>
  </si>
  <si>
    <t>Opinia Komisji Edukacji, Kultury i Kultury Fizycznej</t>
  </si>
  <si>
    <t xml:space="preserve">Departament Infrastruktury Społecznej
Wydział Polityki Społecznej
Otwarty konkurs ofert na zadania z zakresu przeciwdziałania alkoholizmowi w 2011 roku
</t>
  </si>
  <si>
    <t xml:space="preserve">Departament Infrastruktury Społecznej
Wydział Polityki Społecznej
Otwarty konkurs ofert na zadania z zakresu pomocy społeczneji w 2011 roku
</t>
  </si>
  <si>
    <t>RAZEM</t>
  </si>
  <si>
    <t xml:space="preserve"> </t>
  </si>
  <si>
    <t>Wartość przyznanych dotacji</t>
  </si>
  <si>
    <t xml:space="preserve">Szprotawskie Stowarzyszenie Osób Niepełnosprawnych                                                                                                                                                                                                    Wiechlice, ul Jesionowa 3                                                                                                                                                                                                                                 </t>
  </si>
  <si>
    <t xml:space="preserve">Sulechowskie Stowarzyszenie "AMAZONEK"                                                                                                                                                                                                                          Sulechów, ul. Licealna 18 a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</si>
  <si>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Sulechowskie Stowarzyszenie "AMAZONEK"                                                                                                                                                                                                                          Sulechów, ul. Licealna 18 a                                                                                                                                                                                                                             </t>
  </si>
  <si>
    <t xml:space="preserve">Lubuskie Stowarzyszenie Inwalidów Narządu Ruchu                                                                                                                                                                                                              Zielona Góra, ul. Francuska 25a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</si>
  <si>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Stowarzyszenie Na Rzecz Osób Niepełnosprawnych "Przystań"                                                                                                                                                                                             Bytom Odrzański, Al. Złotej Jesieni 1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</si>
  <si>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Zielonogórskie Stowarzyszenie Tenisa "Tennis Wheelchair"                                                                                                                                                                                                  Zielona Góra, oś. Śląskie 2D/3                                                                                                                                                                                                                                                         </t>
  </si>
  <si>
    <t>Gminne Stowarzyszenie Osób Niepełnosprawnych i Ich Przyjaciół                                                                                                                                                                                        Babimost, ul. Gagarina 21</t>
  </si>
  <si>
    <t>Zrzeszenie Sportowo - Rehabilitacyjne "START"                                                                                                                                                                                                                     Zielona Góra, ul. Urszuli 14</t>
  </si>
  <si>
    <t xml:space="preserve">Zrzeszenie Sportowo - Rehabilitacyjne "START"                                                                                                                                                                                                                     Zielona Góra, ul. Urszuli 14                                                                                                                                 </t>
  </si>
  <si>
    <t>Związek Lubuskich Organizacji Pozarządowych                                                                                                                                                                                                                     Zielona Góra, ul. Zacisze 17</t>
  </si>
  <si>
    <t>Fundacja "Klub Otwartych Drzwi"                                                                                                                                                                                                                                             Zielona Góra, ul. Fabryka 21/24</t>
  </si>
  <si>
    <t>Stowarzyszenie Pomocy Osobom Autystycznym "Dalej Razem"                                                                                                                                                                                          Zielona Góra, ul. Sienkiewicza 10</t>
  </si>
  <si>
    <t>Stowarzyszenie Na Rzecz Osób Upośledzonych "TACY SAMI"                                                                                                                                                                                             Zielona Góra, ul. Piastowska 9</t>
  </si>
  <si>
    <t>Stowarzyszenie Dzieci i Młodzieży Niepełnosprawnej "Pomóż nie będę sam"                                                                                                                                                                       Nowa Sól, ul. Muzealna 18</t>
  </si>
  <si>
    <t xml:space="preserve">Fundacja "Szansa dla Niewidomych"                                                                                                                                                                                                                                       Warszawa, ul.  Konwiktorska 9                                                                                                                                                                                                                                                       Punkt Konsultacyjny w Zielonej Górze                                                                                                                                                                                                                                  ul. K. Lisowskiego 3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</si>
  <si>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Towarzystwo Turystyczne "Chapacz"                                                                                                                                                                                                                                      Zielona Góra, ul. Tylna 3</t>
  </si>
  <si>
    <t>Polskie Centrum Szachowe Niepełnosprawnych " IDEA"                                                                                                                                                                                                         Świebodzin, os. Kopernika 99</t>
  </si>
  <si>
    <t>Polski Związek Emerytów, Rencistów i Inwalidów Zarząd Oddziału Rejonowego                                                                                                                                                                  Drezdenko, ul. Ogrodowa 1</t>
  </si>
  <si>
    <t>Stowarzyszenie Przyjaciół Osób Niepełnosprawnych "Lśnienie"                                                                                                                                                                                            Przytoczna, Rokitno 38</t>
  </si>
  <si>
    <t xml:space="preserve">Stowarzyszenie na Rzecz Osób  z Autyzmem                                                                                                                                                                                                                       Gorzów Wlkp, ul. Walczaka 42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</si>
  <si>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Gorzowski Związek Sportu Niepełnosprawnych "START" Gorzów Wlkp.                                                                                                                                                                               ul. Podmiejska 17b,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</si>
  <si>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Caritas Diecezji Zielonogórsko - Gorzowskiej                                                                                                                                                                                                                      Zielona Góra, ul. Bema 32 - 34</t>
  </si>
  <si>
    <t xml:space="preserve">"Spotkanie integracyjne i spartakiada sportowa osób niepełnosprawnych uczestników WTZ Woj.lubuskiego"                                                                                                                     </t>
  </si>
  <si>
    <t xml:space="preserve">"Warsztaty szkoleniowe dla członków rodzin - opiekunów osób niepełnosprawnych"                                                                                                                                                           </t>
  </si>
  <si>
    <t xml:space="preserve">"Sesja psychologiczna dla Amazonek i ich rodzin"                                                                                                                                                                                                                  </t>
  </si>
  <si>
    <t xml:space="preserve">"Organizacja warsztatów tańca integracyjnego dla osób niepełnosprawnych"                                                                                                                                                                      </t>
  </si>
  <si>
    <t xml:space="preserve">Integracja Osób Niepełnosprawnych ze Społeczeństwem - Poprzez Wspólną Rehabilitację i Rywalizację Sportową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</si>
  <si>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Turmiej Integracyjny w Tenisie Ziemnym na Wózkach                                                                                                                                                                                                           </t>
  </si>
  <si>
    <t xml:space="preserve">Wspólnymi Siłami po Zdrowie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</si>
  <si>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Aktywność ruchowa i społeczna spsobem na samodzielne funkcjonowanie osób niepełnosprawnych                                                                                                                               </t>
  </si>
  <si>
    <t xml:space="preserve">"Niepełnosprawni na Start !"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</si>
  <si>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"Muzykoterapia holistyczna drogą rozwoju osób z niepełnosprawnością intelektualną"                                                                                                                                                         </t>
  </si>
  <si>
    <t xml:space="preserve">Dalej Razem. Multimedia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</si>
  <si>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Tworzenie biżuterii - warsztaty rękodzielnictwa dla młodzieży niepełnosprawnej                                                                                                                                                                   </t>
  </si>
  <si>
    <t xml:space="preserve">"Górskie wędrówki" - impreza turystyczna                                                                                                                                                                                                                              </t>
  </si>
  <si>
    <t xml:space="preserve">"Jestem w pracy"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</si>
  <si>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" Ktoś mi bliski jest niewidomy - pomoc rodzinom osób niepełnosprawnych"                                                                                                                                                                         </t>
  </si>
  <si>
    <t xml:space="preserve">" Z dotykiem przez Lubuskie - przewodnik turystyczny dla niewidomych"                                                                                                                                                                               </t>
  </si>
  <si>
    <t xml:space="preserve">Organizacja II Lubuskiego Integracyjnego Spływu Kajakowego Osób Niepełnosprawnych po rzece Odrze na trasie z Głogowa do Krosna Odrzańskiego                                               </t>
  </si>
  <si>
    <t xml:space="preserve">Organizacja "III Integracyjnych, Otwartych Mistrzostw Województwa Lubuskiego Inwalidów w Szachach"                                                                                                                         </t>
  </si>
  <si>
    <t xml:space="preserve">Dogonić XXI wiek - aktywizacja społeczna i ruchowa osób niepełnosprawnych                                                                                                                                                                     </t>
  </si>
  <si>
    <t xml:space="preserve">Plener malarski pod nazwą "Malujmy świat na żółto i na niebiesko"                                                                                                                                                                                      </t>
  </si>
  <si>
    <t xml:space="preserve">Upowszechnianie pozytywnych postaw społecznych wobec osób chorych na autyzm i wiedzy dotyczącej niepełnosprawności poprzez wydawanie biuletynu i uruchomienie strony internetowej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</si>
  <si>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Integracja osób z autyzmem i ich rodzin ze środowiskiem lokalnym                                                                                                                                                                                      </t>
  </si>
  <si>
    <t xml:space="preserve">Impreza Integracyjna Rekreacyjno - Sportowa w ramach obchodu II Lubuskiego Tygodnia Osób Niepełnosprawnych                                                                                                        </t>
  </si>
  <si>
    <t xml:space="preserve">Punkt konsultacyjny - poradnictwo dla osób niepełnosprawnych </t>
  </si>
  <si>
    <t xml:space="preserve">Wyniki otwartego konkursu ofert
na realizację zadań z zakresu rehabilitacji zawodowej
i społecznej osób niepełnosprawnych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</si>
</sst>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_-* #,##0.000\ _z_ł_-;\-* #,##0.000\ _z_ł_-;_-* &quot;-&quot;??\ _z_ł_-;_-@_-"/>
    <numFmt numFmtId="172" formatCode="#,##0.000"/>
    <numFmt numFmtId="173" formatCode="_-* #,##0.0000\ _z_ł_-;\-* #,##0.0000\ _z_ł_-;_-* &quot;-&quot;??\ _z_ł_-;_-@_-"/>
    <numFmt numFmtId="174" formatCode="#,##0_ ;\-#,##0\ 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48"/>
      <color indexed="17"/>
      <name val="Arial Narrow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CE"/>
      <family val="2"/>
    </font>
    <font>
      <sz val="20"/>
      <color indexed="17"/>
      <name val="Arial Narrow"/>
      <family val="2"/>
    </font>
    <font>
      <sz val="8"/>
      <name val="Czcionka tekstu podstawowego"/>
      <family val="2"/>
    </font>
    <font>
      <b/>
      <sz val="10"/>
      <name val="Arial CE"/>
      <family val="0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51">
      <alignment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6" fillId="33" borderId="15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/>
      <protection/>
    </xf>
    <xf numFmtId="0" fontId="7" fillId="33" borderId="14" xfId="51" applyFont="1" applyFill="1" applyBorder="1" applyAlignment="1">
      <alignment horizontal="center"/>
      <protection/>
    </xf>
    <xf numFmtId="0" fontId="7" fillId="33" borderId="16" xfId="51" applyFont="1" applyFill="1" applyBorder="1" applyAlignment="1">
      <alignment horizontal="center" wrapText="1"/>
      <protection/>
    </xf>
    <xf numFmtId="0" fontId="7" fillId="33" borderId="11" xfId="51" applyFont="1" applyFill="1" applyBorder="1" applyAlignment="1">
      <alignment horizontal="center"/>
      <protection/>
    </xf>
    <xf numFmtId="0" fontId="7" fillId="33" borderId="15" xfId="51" applyFont="1" applyFill="1" applyBorder="1" applyAlignment="1">
      <alignment horizontal="center" vertical="center" wrapText="1"/>
      <protection/>
    </xf>
    <xf numFmtId="0" fontId="3" fillId="33" borderId="17" xfId="51" applyFill="1" applyBorder="1">
      <alignment/>
      <protection/>
    </xf>
    <xf numFmtId="0" fontId="3" fillId="33" borderId="18" xfId="51" applyFill="1" applyBorder="1">
      <alignment/>
      <protection/>
    </xf>
    <xf numFmtId="0" fontId="3" fillId="33" borderId="19" xfId="51" applyFill="1" applyBorder="1" applyAlignment="1">
      <alignment horizontal="center"/>
      <protection/>
    </xf>
    <xf numFmtId="0" fontId="3" fillId="33" borderId="20" xfId="51" applyFill="1" applyBorder="1">
      <alignment/>
      <protection/>
    </xf>
    <xf numFmtId="0" fontId="3" fillId="0" borderId="21" xfId="51" applyBorder="1">
      <alignment/>
      <protection/>
    </xf>
    <xf numFmtId="0" fontId="3" fillId="0" borderId="22" xfId="51" applyBorder="1">
      <alignment/>
      <protection/>
    </xf>
    <xf numFmtId="0" fontId="3" fillId="0" borderId="22" xfId="51" applyBorder="1" applyAlignment="1">
      <alignment horizontal="center" vertical="top" wrapText="1"/>
      <protection/>
    </xf>
    <xf numFmtId="0" fontId="3" fillId="0" borderId="0" xfId="51" applyBorder="1" applyAlignment="1">
      <alignment horizontal="center" vertical="top" wrapText="1"/>
      <protection/>
    </xf>
    <xf numFmtId="0" fontId="3" fillId="0" borderId="0" xfId="51" applyBorder="1" applyAlignment="1">
      <alignment horizontal="center"/>
      <protection/>
    </xf>
    <xf numFmtId="0" fontId="3" fillId="0" borderId="0" xfId="51" applyBorder="1">
      <alignment/>
      <protection/>
    </xf>
    <xf numFmtId="0" fontId="3" fillId="34" borderId="23" xfId="51" applyFill="1" applyBorder="1">
      <alignment/>
      <protection/>
    </xf>
    <xf numFmtId="0" fontId="3" fillId="34" borderId="24" xfId="51" applyFill="1" applyBorder="1" applyAlignment="1">
      <alignment horizontal="center"/>
      <protection/>
    </xf>
    <xf numFmtId="2" fontId="3" fillId="34" borderId="23" xfId="51" applyNumberFormat="1" applyFill="1" applyBorder="1">
      <alignment/>
      <protection/>
    </xf>
    <xf numFmtId="0" fontId="3" fillId="0" borderId="21" xfId="51" applyBorder="1" applyAlignment="1">
      <alignment vertical="top"/>
      <protection/>
    </xf>
    <xf numFmtId="2" fontId="3" fillId="0" borderId="21" xfId="51" applyNumberFormat="1" applyBorder="1" applyAlignment="1">
      <alignment vertical="top"/>
      <protection/>
    </xf>
    <xf numFmtId="0" fontId="3" fillId="0" borderId="25" xfId="51" applyBorder="1">
      <alignment/>
      <protection/>
    </xf>
    <xf numFmtId="0" fontId="3" fillId="34" borderId="25" xfId="51" applyFill="1" applyBorder="1">
      <alignment/>
      <protection/>
    </xf>
    <xf numFmtId="0" fontId="3" fillId="0" borderId="26" xfId="51" applyBorder="1">
      <alignment/>
      <protection/>
    </xf>
    <xf numFmtId="2" fontId="3" fillId="0" borderId="0" xfId="51" applyNumberFormat="1" applyBorder="1" applyAlignment="1">
      <alignment vertical="top"/>
      <protection/>
    </xf>
    <xf numFmtId="0" fontId="3" fillId="0" borderId="22" xfId="51" applyBorder="1" applyAlignment="1">
      <alignment horizontal="center"/>
      <protection/>
    </xf>
    <xf numFmtId="0" fontId="3" fillId="0" borderId="23" xfId="51" applyFont="1" applyBorder="1" applyAlignment="1">
      <alignment horizontal="center" vertical="center" wrapText="1"/>
      <protection/>
    </xf>
    <xf numFmtId="43" fontId="3" fillId="0" borderId="23" xfId="51" applyNumberFormat="1" applyFont="1" applyBorder="1" applyAlignment="1">
      <alignment horizontal="center" vertical="center" wrapText="1"/>
      <protection/>
    </xf>
    <xf numFmtId="0" fontId="5" fillId="0" borderId="27" xfId="51" applyFont="1" applyFill="1" applyBorder="1" applyAlignment="1">
      <alignment horizontal="center" vertical="center"/>
      <protection/>
    </xf>
    <xf numFmtId="0" fontId="5" fillId="0" borderId="28" xfId="51" applyFont="1" applyFill="1" applyBorder="1" applyAlignment="1">
      <alignment horizontal="center" vertical="center"/>
      <protection/>
    </xf>
    <xf numFmtId="0" fontId="6" fillId="0" borderId="28" xfId="51" applyFont="1" applyFill="1" applyBorder="1" applyAlignment="1">
      <alignment horizontal="center" vertical="center" wrapText="1"/>
      <protection/>
    </xf>
    <xf numFmtId="0" fontId="7" fillId="0" borderId="29" xfId="51" applyFont="1" applyFill="1" applyBorder="1" applyAlignment="1">
      <alignment horizontal="center"/>
      <protection/>
    </xf>
    <xf numFmtId="0" fontId="7" fillId="0" borderId="23" xfId="51" applyFont="1" applyFill="1" applyBorder="1" applyAlignment="1">
      <alignment horizontal="center"/>
      <protection/>
    </xf>
    <xf numFmtId="0" fontId="7" fillId="0" borderId="23" xfId="51" applyFont="1" applyFill="1" applyBorder="1" applyAlignment="1">
      <alignment horizontal="center" wrapText="1"/>
      <protection/>
    </xf>
    <xf numFmtId="0" fontId="3" fillId="0" borderId="17" xfId="51" applyFill="1" applyBorder="1">
      <alignment/>
      <protection/>
    </xf>
    <xf numFmtId="0" fontId="3" fillId="0" borderId="18" xfId="51" applyFill="1" applyBorder="1">
      <alignment/>
      <protection/>
    </xf>
    <xf numFmtId="0" fontId="3" fillId="0" borderId="18" xfId="51" applyFill="1" applyBorder="1" applyAlignment="1">
      <alignment horizontal="center"/>
      <protection/>
    </xf>
    <xf numFmtId="0" fontId="11" fillId="0" borderId="23" xfId="51" applyFont="1" applyBorder="1" applyAlignment="1">
      <alignment horizontal="center" vertical="center" wrapText="1"/>
      <protection/>
    </xf>
    <xf numFmtId="0" fontId="11" fillId="0" borderId="23" xfId="51" applyFont="1" applyBorder="1" applyAlignment="1">
      <alignment horizontal="center" vertical="top"/>
      <protection/>
    </xf>
    <xf numFmtId="0" fontId="11" fillId="0" borderId="25" xfId="51" applyFont="1" applyBorder="1" applyAlignment="1">
      <alignment horizontal="center" vertical="top"/>
      <protection/>
    </xf>
    <xf numFmtId="0" fontId="3" fillId="0" borderId="0" xfId="51" applyAlignment="1">
      <alignment horizontal="center" vertical="center"/>
      <protection/>
    </xf>
    <xf numFmtId="0" fontId="3" fillId="0" borderId="0" xfId="51" applyAlignment="1">
      <alignment wrapText="1"/>
      <protection/>
    </xf>
    <xf numFmtId="0" fontId="10" fillId="0" borderId="0" xfId="51" applyFont="1">
      <alignment/>
      <protection/>
    </xf>
    <xf numFmtId="0" fontId="3" fillId="0" borderId="0" xfId="51" applyAlignment="1">
      <alignment horizontal="left" vertical="center"/>
      <protection/>
    </xf>
    <xf numFmtId="0" fontId="3" fillId="0" borderId="0" xfId="51" applyAlignment="1">
      <alignment horizontal="left" vertical="center" wrapText="1"/>
      <protection/>
    </xf>
    <xf numFmtId="0" fontId="3" fillId="0" borderId="0" xfId="51" applyAlignment="1">
      <alignment horizontal="left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5" borderId="0" xfId="51" applyFont="1" applyFill="1" applyAlignment="1">
      <alignment horizontal="center" vertical="center" wrapText="1"/>
      <protection/>
    </xf>
    <xf numFmtId="0" fontId="3" fillId="0" borderId="0" xfId="51" applyBorder="1" applyAlignment="1">
      <alignment/>
      <protection/>
    </xf>
    <xf numFmtId="0" fontId="3" fillId="0" borderId="24" xfId="5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11" fillId="0" borderId="23" xfId="51" applyNumberFormat="1" applyFont="1" applyBorder="1" applyAlignment="1">
      <alignment horizontal="right" vertical="center" wrapText="1"/>
      <protection/>
    </xf>
    <xf numFmtId="43" fontId="11" fillId="0" borderId="23" xfId="51" applyNumberFormat="1" applyFont="1" applyBorder="1" applyAlignment="1">
      <alignment horizontal="right" vertical="center" wrapText="1"/>
      <protection/>
    </xf>
    <xf numFmtId="43" fontId="3" fillId="0" borderId="23" xfId="51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49">
      <selection activeCell="A1" sqref="A1:K1"/>
    </sheetView>
  </sheetViews>
  <sheetFormatPr defaultColWidth="8.796875" defaultRowHeight="14.25"/>
  <cols>
    <col min="11" max="11" width="27" style="0" customWidth="1"/>
  </cols>
  <sheetData>
    <row r="1" spans="1:11" ht="369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37" sqref="C37"/>
    </sheetView>
  </sheetViews>
  <sheetFormatPr defaultColWidth="8.796875" defaultRowHeight="14.25"/>
  <cols>
    <col min="1" max="1" width="6.19921875" style="1" customWidth="1"/>
    <col min="2" max="2" width="22.59765625" style="1" customWidth="1"/>
    <col min="3" max="3" width="27.69921875" style="1" customWidth="1"/>
    <col min="4" max="4" width="17.69921875" style="1" customWidth="1"/>
    <col min="5" max="5" width="12.5" style="1" customWidth="1"/>
    <col min="6" max="6" width="11.3984375" style="1" customWidth="1"/>
    <col min="7" max="7" width="11.69921875" style="1" customWidth="1"/>
    <col min="8" max="16384" width="9" style="1" customWidth="1"/>
  </cols>
  <sheetData>
    <row r="1" spans="1:7" ht="12.75">
      <c r="A1" s="56" t="s">
        <v>20</v>
      </c>
      <c r="B1" s="56"/>
      <c r="C1" s="56"/>
      <c r="D1" s="56"/>
      <c r="E1" s="56"/>
      <c r="F1" s="56"/>
      <c r="G1" s="56"/>
    </row>
    <row r="2" spans="1:7" ht="12.75">
      <c r="A2" s="56"/>
      <c r="B2" s="56"/>
      <c r="C2" s="56"/>
      <c r="D2" s="56"/>
      <c r="E2" s="56"/>
      <c r="F2" s="56"/>
      <c r="G2" s="56"/>
    </row>
    <row r="3" spans="1:7" ht="12.75">
      <c r="A3" s="56"/>
      <c r="B3" s="56"/>
      <c r="C3" s="56"/>
      <c r="D3" s="56"/>
      <c r="E3" s="56"/>
      <c r="F3" s="56"/>
      <c r="G3" s="56"/>
    </row>
    <row r="4" spans="1:7" ht="37.5" customHeight="1">
      <c r="A4" s="56"/>
      <c r="B4" s="56"/>
      <c r="C4" s="56"/>
      <c r="D4" s="56"/>
      <c r="E4" s="56"/>
      <c r="F4" s="56"/>
      <c r="G4" s="56"/>
    </row>
    <row r="5" ht="12.75" customHeight="1">
      <c r="C5" s="57"/>
    </row>
    <row r="6" ht="14.25" customHeight="1">
      <c r="C6" s="57"/>
    </row>
    <row r="7" ht="13.5" hidden="1" thickBot="1">
      <c r="C7" s="57"/>
    </row>
    <row r="8" ht="18" customHeight="1"/>
    <row r="9" ht="20.25" customHeight="1" thickBot="1">
      <c r="C9" s="31"/>
    </row>
    <row r="10" spans="1:7" ht="41.25" thickBot="1">
      <c r="A10" s="2" t="s">
        <v>1</v>
      </c>
      <c r="B10" s="3" t="s">
        <v>2</v>
      </c>
      <c r="C10" s="4" t="s">
        <v>7</v>
      </c>
      <c r="D10" s="5" t="s">
        <v>3</v>
      </c>
      <c r="E10" s="6" t="s">
        <v>4</v>
      </c>
      <c r="F10" s="7" t="s">
        <v>17</v>
      </c>
      <c r="G10" s="8" t="s">
        <v>18</v>
      </c>
    </row>
    <row r="11" spans="1:7" ht="12.75">
      <c r="A11" s="9" t="s">
        <v>8</v>
      </c>
      <c r="B11" s="10" t="s">
        <v>9</v>
      </c>
      <c r="C11" s="11" t="s">
        <v>10</v>
      </c>
      <c r="D11" s="10" t="s">
        <v>11</v>
      </c>
      <c r="E11" s="10" t="s">
        <v>12</v>
      </c>
      <c r="F11" s="12" t="s">
        <v>13</v>
      </c>
      <c r="G11" s="13" t="s">
        <v>14</v>
      </c>
    </row>
    <row r="12" spans="1:7" ht="13.5" thickBot="1">
      <c r="A12" s="14"/>
      <c r="B12" s="15"/>
      <c r="C12" s="16"/>
      <c r="D12" s="15"/>
      <c r="E12" s="15"/>
      <c r="F12" s="15"/>
      <c r="G12" s="17"/>
    </row>
    <row r="13" spans="1:7" ht="12.75">
      <c r="A13" s="18"/>
      <c r="B13" s="19"/>
      <c r="C13" s="22"/>
      <c r="D13" s="18"/>
      <c r="E13" s="23"/>
      <c r="F13" s="18"/>
      <c r="G13" s="18"/>
    </row>
    <row r="14" spans="1:7" ht="152.25" customHeight="1">
      <c r="A14" s="27" t="s">
        <v>5</v>
      </c>
      <c r="B14" s="20" t="s">
        <v>15</v>
      </c>
      <c r="C14" s="21" t="s">
        <v>16</v>
      </c>
      <c r="D14" s="28">
        <v>10775</v>
      </c>
      <c r="E14" s="32">
        <v>3090</v>
      </c>
      <c r="F14" s="18"/>
      <c r="G14" s="18"/>
    </row>
    <row r="15" spans="1:7" ht="12.75">
      <c r="A15" s="18"/>
      <c r="B15" s="19"/>
      <c r="C15" s="22"/>
      <c r="D15" s="18"/>
      <c r="E15" s="23"/>
      <c r="F15" s="18"/>
      <c r="G15" s="18"/>
    </row>
    <row r="16" spans="1:7" ht="12.75">
      <c r="A16" s="29"/>
      <c r="B16" s="33"/>
      <c r="C16" s="22"/>
      <c r="D16" s="18"/>
      <c r="E16" s="23"/>
      <c r="F16" s="18"/>
      <c r="G16" s="18"/>
    </row>
    <row r="17" spans="1:7" ht="12.75">
      <c r="A17" s="30"/>
      <c r="B17" s="24"/>
      <c r="C17" s="25" t="s">
        <v>6</v>
      </c>
      <c r="D17" s="26">
        <f>SUM(D14:D16)</f>
        <v>10775</v>
      </c>
      <c r="E17" s="26">
        <f>SUM(E14:E16)</f>
        <v>3090</v>
      </c>
      <c r="F17" s="26">
        <v>1000</v>
      </c>
      <c r="G17" s="26">
        <v>0</v>
      </c>
    </row>
  </sheetData>
  <sheetProtection/>
  <mergeCells count="2">
    <mergeCell ref="A1:G4"/>
    <mergeCell ref="C5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G14" sqref="G14"/>
    </sheetView>
  </sheetViews>
  <sheetFormatPr defaultColWidth="8.796875" defaultRowHeight="14.25"/>
  <cols>
    <col min="1" max="1" width="5.09765625" style="1" customWidth="1"/>
    <col min="2" max="2" width="37.69921875" style="1" customWidth="1"/>
    <col min="3" max="3" width="42.69921875" style="1" customWidth="1"/>
    <col min="4" max="4" width="15.69921875" style="1" customWidth="1"/>
    <col min="5" max="5" width="15.19921875" style="1" customWidth="1"/>
    <col min="6" max="16384" width="9" style="1" customWidth="1"/>
  </cols>
  <sheetData>
    <row r="1" ht="12.75">
      <c r="D1" s="53"/>
    </row>
    <row r="2" ht="12.75">
      <c r="D2" s="53"/>
    </row>
    <row r="3" ht="12.75">
      <c r="D3" s="53"/>
    </row>
    <row r="4" spans="1:4" ht="15.75" customHeight="1">
      <c r="A4" s="56" t="s">
        <v>70</v>
      </c>
      <c r="B4" s="56"/>
      <c r="C4" s="56"/>
      <c r="D4" s="56"/>
    </row>
    <row r="5" spans="1:4" ht="15.75" customHeight="1">
      <c r="A5" s="56"/>
      <c r="B5" s="56"/>
      <c r="C5" s="56"/>
      <c r="D5" s="56"/>
    </row>
    <row r="6" spans="1:4" ht="15.75" customHeight="1">
      <c r="A6" s="56"/>
      <c r="B6" s="56"/>
      <c r="C6" s="56"/>
      <c r="D6" s="56"/>
    </row>
    <row r="7" spans="1:4" ht="49.5" customHeight="1">
      <c r="A7" s="56"/>
      <c r="B7" s="56"/>
      <c r="C7" s="56"/>
      <c r="D7" s="56"/>
    </row>
    <row r="9" ht="13.5" thickBot="1">
      <c r="C9" s="23"/>
    </row>
    <row r="10" spans="1:4" ht="40.5">
      <c r="A10" s="36" t="s">
        <v>1</v>
      </c>
      <c r="B10" s="37" t="s">
        <v>2</v>
      </c>
      <c r="C10" s="37" t="s">
        <v>7</v>
      </c>
      <c r="D10" s="38" t="s">
        <v>23</v>
      </c>
    </row>
    <row r="11" spans="1:4" ht="12.75">
      <c r="A11" s="39" t="s">
        <v>8</v>
      </c>
      <c r="B11" s="40" t="s">
        <v>9</v>
      </c>
      <c r="C11" s="41" t="s">
        <v>10</v>
      </c>
      <c r="D11" s="40" t="s">
        <v>13</v>
      </c>
    </row>
    <row r="12" spans="1:4" ht="13.5" thickBot="1">
      <c r="A12" s="42"/>
      <c r="B12" s="43"/>
      <c r="C12" s="44"/>
      <c r="D12" s="43"/>
    </row>
    <row r="13" spans="1:4" ht="66.75" customHeight="1">
      <c r="A13" s="47">
        <v>1</v>
      </c>
      <c r="B13" s="45" t="s">
        <v>24</v>
      </c>
      <c r="C13" s="45" t="s">
        <v>46</v>
      </c>
      <c r="D13" s="61">
        <v>10000</v>
      </c>
    </row>
    <row r="14" spans="1:4" ht="68.25" customHeight="1">
      <c r="A14" s="47">
        <v>2</v>
      </c>
      <c r="B14" s="45" t="s">
        <v>25</v>
      </c>
      <c r="C14" s="45" t="s">
        <v>47</v>
      </c>
      <c r="D14" s="61">
        <v>2700</v>
      </c>
    </row>
    <row r="15" spans="1:4" ht="69" customHeight="1">
      <c r="A15" s="46">
        <v>3</v>
      </c>
      <c r="B15" s="45" t="s">
        <v>26</v>
      </c>
      <c r="C15" s="45" t="s">
        <v>48</v>
      </c>
      <c r="D15" s="62">
        <v>3750</v>
      </c>
    </row>
    <row r="16" spans="1:4" ht="69" customHeight="1">
      <c r="A16" s="47">
        <v>4</v>
      </c>
      <c r="B16" s="45" t="s">
        <v>27</v>
      </c>
      <c r="C16" s="45" t="s">
        <v>49</v>
      </c>
      <c r="D16" s="62">
        <v>16800</v>
      </c>
    </row>
    <row r="17" spans="1:4" ht="85.5" customHeight="1">
      <c r="A17" s="47">
        <v>5</v>
      </c>
      <c r="B17" s="45" t="s">
        <v>28</v>
      </c>
      <c r="C17" s="45" t="s">
        <v>50</v>
      </c>
      <c r="D17" s="62">
        <v>3360</v>
      </c>
    </row>
    <row r="18" spans="1:5" ht="81.75" customHeight="1">
      <c r="A18" s="46">
        <v>6</v>
      </c>
      <c r="B18" s="45" t="s">
        <v>29</v>
      </c>
      <c r="C18" s="45" t="s">
        <v>51</v>
      </c>
      <c r="D18" s="62">
        <v>3250</v>
      </c>
      <c r="E18" s="48"/>
    </row>
    <row r="19" spans="1:7" ht="72.75" customHeight="1">
      <c r="A19" s="47">
        <v>7</v>
      </c>
      <c r="B19" s="45" t="s">
        <v>30</v>
      </c>
      <c r="C19" s="45" t="s">
        <v>52</v>
      </c>
      <c r="D19" s="62">
        <v>7670</v>
      </c>
      <c r="G19" s="1" t="s">
        <v>22</v>
      </c>
    </row>
    <row r="20" spans="1:4" ht="71.25" customHeight="1">
      <c r="A20" s="47">
        <v>8</v>
      </c>
      <c r="B20" s="45" t="s">
        <v>31</v>
      </c>
      <c r="C20" s="45" t="s">
        <v>53</v>
      </c>
      <c r="D20" s="62">
        <v>39600</v>
      </c>
    </row>
    <row r="21" spans="1:4" ht="67.5" customHeight="1">
      <c r="A21" s="46">
        <v>9</v>
      </c>
      <c r="B21" s="45" t="s">
        <v>32</v>
      </c>
      <c r="C21" s="45" t="s">
        <v>53</v>
      </c>
      <c r="D21" s="62">
        <v>7360</v>
      </c>
    </row>
    <row r="22" spans="1:5" ht="61.5" customHeight="1">
      <c r="A22" s="47">
        <v>10</v>
      </c>
      <c r="B22" s="34" t="s">
        <v>33</v>
      </c>
      <c r="C22" s="34" t="s">
        <v>54</v>
      </c>
      <c r="D22" s="63">
        <v>50000</v>
      </c>
      <c r="E22" s="49"/>
    </row>
    <row r="23" spans="1:5" ht="60" customHeight="1">
      <c r="A23" s="47">
        <v>11</v>
      </c>
      <c r="B23" s="34" t="s">
        <v>34</v>
      </c>
      <c r="C23" s="34" t="s">
        <v>55</v>
      </c>
      <c r="D23" s="63">
        <v>22551</v>
      </c>
      <c r="E23" s="51"/>
    </row>
    <row r="24" spans="1:6" ht="63.75" customHeight="1">
      <c r="A24" s="46">
        <v>12</v>
      </c>
      <c r="B24" s="34" t="s">
        <v>35</v>
      </c>
      <c r="C24" s="34" t="s">
        <v>56</v>
      </c>
      <c r="D24" s="63">
        <v>35000</v>
      </c>
      <c r="E24" s="52"/>
      <c r="F24" s="50"/>
    </row>
    <row r="25" spans="1:4" ht="68.25" customHeight="1">
      <c r="A25" s="47">
        <v>13</v>
      </c>
      <c r="B25" s="34" t="s">
        <v>36</v>
      </c>
      <c r="C25" s="34" t="s">
        <v>57</v>
      </c>
      <c r="D25" s="63">
        <v>9630</v>
      </c>
    </row>
    <row r="26" spans="1:4" ht="73.5" customHeight="1">
      <c r="A26" s="47">
        <v>14</v>
      </c>
      <c r="B26" s="34" t="s">
        <v>36</v>
      </c>
      <c r="C26" s="34" t="s">
        <v>58</v>
      </c>
      <c r="D26" s="63">
        <v>7400</v>
      </c>
    </row>
    <row r="27" spans="1:4" ht="69" customHeight="1">
      <c r="A27" s="46">
        <v>15</v>
      </c>
      <c r="B27" s="34" t="s">
        <v>37</v>
      </c>
      <c r="C27" s="34" t="s">
        <v>59</v>
      </c>
      <c r="D27" s="63">
        <v>22000</v>
      </c>
    </row>
    <row r="28" spans="1:4" ht="85.5" customHeight="1">
      <c r="A28" s="47">
        <v>16</v>
      </c>
      <c r="B28" s="34" t="s">
        <v>38</v>
      </c>
      <c r="C28" s="34" t="s">
        <v>60</v>
      </c>
      <c r="D28" s="63">
        <v>25505</v>
      </c>
    </row>
    <row r="29" spans="1:4" ht="79.5" customHeight="1">
      <c r="A29" s="47">
        <v>17</v>
      </c>
      <c r="B29" s="34" t="s">
        <v>38</v>
      </c>
      <c r="C29" s="34" t="s">
        <v>61</v>
      </c>
      <c r="D29" s="63">
        <v>30000</v>
      </c>
    </row>
    <row r="30" spans="1:5" ht="72" customHeight="1">
      <c r="A30" s="46">
        <v>18</v>
      </c>
      <c r="B30" s="34" t="s">
        <v>39</v>
      </c>
      <c r="C30" s="34" t="s">
        <v>62</v>
      </c>
      <c r="D30" s="63">
        <v>22000</v>
      </c>
      <c r="E30" s="49"/>
    </row>
    <row r="31" spans="1:5" ht="71.25" customHeight="1">
      <c r="A31" s="47">
        <v>19</v>
      </c>
      <c r="B31" s="34" t="s">
        <v>40</v>
      </c>
      <c r="C31" s="34" t="s">
        <v>63</v>
      </c>
      <c r="D31" s="63">
        <v>15000</v>
      </c>
      <c r="E31" s="49"/>
    </row>
    <row r="32" spans="1:4" ht="81.75" customHeight="1">
      <c r="A32" s="47">
        <v>20</v>
      </c>
      <c r="B32" s="34" t="s">
        <v>41</v>
      </c>
      <c r="C32" s="34" t="s">
        <v>64</v>
      </c>
      <c r="D32" s="63">
        <v>15000</v>
      </c>
    </row>
    <row r="33" spans="1:4" ht="68.25" customHeight="1">
      <c r="A33" s="46">
        <v>21</v>
      </c>
      <c r="B33" s="34" t="s">
        <v>42</v>
      </c>
      <c r="C33" s="34" t="s">
        <v>65</v>
      </c>
      <c r="D33" s="63">
        <v>16160</v>
      </c>
    </row>
    <row r="34" spans="1:4" ht="76.5" customHeight="1">
      <c r="A34" s="47">
        <v>22</v>
      </c>
      <c r="B34" s="34" t="s">
        <v>43</v>
      </c>
      <c r="C34" s="34" t="s">
        <v>66</v>
      </c>
      <c r="D34" s="63">
        <v>6300</v>
      </c>
    </row>
    <row r="35" spans="1:4" ht="68.25" customHeight="1">
      <c r="A35" s="47">
        <v>23</v>
      </c>
      <c r="B35" s="34" t="s">
        <v>43</v>
      </c>
      <c r="C35" s="34" t="s">
        <v>67</v>
      </c>
      <c r="D35" s="63">
        <v>8000</v>
      </c>
    </row>
    <row r="36" spans="1:4" ht="70.5" customHeight="1">
      <c r="A36" s="46">
        <v>24</v>
      </c>
      <c r="B36" s="34" t="s">
        <v>44</v>
      </c>
      <c r="C36" s="34" t="s">
        <v>68</v>
      </c>
      <c r="D36" s="63">
        <v>24500</v>
      </c>
    </row>
    <row r="37" spans="1:4" ht="62.25" customHeight="1">
      <c r="A37" s="47">
        <v>25</v>
      </c>
      <c r="B37" s="34" t="s">
        <v>45</v>
      </c>
      <c r="C37" s="34" t="s">
        <v>69</v>
      </c>
      <c r="D37" s="63">
        <v>10000</v>
      </c>
    </row>
    <row r="38" spans="1:4" ht="21" customHeight="1">
      <c r="A38" s="58" t="s">
        <v>21</v>
      </c>
      <c r="B38" s="59"/>
      <c r="C38" s="60"/>
      <c r="D38" s="35">
        <f>SUM(D13:D37)</f>
        <v>413536</v>
      </c>
    </row>
    <row r="42" ht="19.5" customHeight="1"/>
  </sheetData>
  <sheetProtection/>
  <mergeCells count="2">
    <mergeCell ref="A4:D7"/>
    <mergeCell ref="A38:C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A2" sqref="A2:G18"/>
    </sheetView>
  </sheetViews>
  <sheetFormatPr defaultColWidth="8.796875" defaultRowHeight="14.25"/>
  <cols>
    <col min="1" max="1" width="5" style="1" customWidth="1"/>
    <col min="2" max="2" width="25.09765625" style="1" customWidth="1"/>
    <col min="3" max="3" width="32.09765625" style="1" customWidth="1"/>
    <col min="4" max="4" width="12" style="1" customWidth="1"/>
    <col min="5" max="6" width="11.09765625" style="1" customWidth="1"/>
    <col min="7" max="7" width="14.59765625" style="1" customWidth="1"/>
    <col min="8" max="16384" width="9" style="1" customWidth="1"/>
  </cols>
  <sheetData>
    <row r="2" spans="1:7" ht="12.75">
      <c r="A2" s="56" t="s">
        <v>19</v>
      </c>
      <c r="B2" s="56"/>
      <c r="C2" s="56"/>
      <c r="D2" s="56"/>
      <c r="E2" s="56"/>
      <c r="F2" s="56"/>
      <c r="G2" s="56"/>
    </row>
    <row r="3" spans="1:7" ht="12.75">
      <c r="A3" s="56"/>
      <c r="B3" s="56"/>
      <c r="C3" s="56"/>
      <c r="D3" s="56"/>
      <c r="E3" s="56"/>
      <c r="F3" s="56"/>
      <c r="G3" s="56"/>
    </row>
    <row r="4" spans="1:7" ht="12.75">
      <c r="A4" s="56"/>
      <c r="B4" s="56"/>
      <c r="C4" s="56"/>
      <c r="D4" s="56"/>
      <c r="E4" s="56"/>
      <c r="F4" s="56"/>
      <c r="G4" s="56"/>
    </row>
    <row r="5" spans="1:7" ht="40.5" customHeight="1">
      <c r="A5" s="56"/>
      <c r="B5" s="56"/>
      <c r="C5" s="56"/>
      <c r="D5" s="56"/>
      <c r="E5" s="56"/>
      <c r="F5" s="56"/>
      <c r="G5" s="56"/>
    </row>
    <row r="6" ht="12.75">
      <c r="C6" s="57"/>
    </row>
    <row r="7" ht="12.75">
      <c r="C7" s="57"/>
    </row>
    <row r="8" ht="12.75">
      <c r="C8" s="57"/>
    </row>
    <row r="10" ht="13.5" thickBot="1">
      <c r="C10" s="31"/>
    </row>
    <row r="11" spans="1:7" ht="41.25" thickBot="1">
      <c r="A11" s="2" t="s">
        <v>1</v>
      </c>
      <c r="B11" s="3" t="s">
        <v>2</v>
      </c>
      <c r="C11" s="4" t="s">
        <v>7</v>
      </c>
      <c r="D11" s="5" t="s">
        <v>3</v>
      </c>
      <c r="E11" s="6" t="s">
        <v>4</v>
      </c>
      <c r="F11" s="7" t="s">
        <v>17</v>
      </c>
      <c r="G11" s="8" t="s">
        <v>18</v>
      </c>
    </row>
    <row r="12" spans="1:7" ht="12.75">
      <c r="A12" s="9" t="s">
        <v>8</v>
      </c>
      <c r="B12" s="10" t="s">
        <v>9</v>
      </c>
      <c r="C12" s="11" t="s">
        <v>10</v>
      </c>
      <c r="D12" s="10" t="s">
        <v>11</v>
      </c>
      <c r="E12" s="10" t="s">
        <v>12</v>
      </c>
      <c r="F12" s="12" t="s">
        <v>13</v>
      </c>
      <c r="G12" s="13" t="s">
        <v>14</v>
      </c>
    </row>
    <row r="13" spans="1:7" ht="13.5" thickBot="1">
      <c r="A13" s="14"/>
      <c r="B13" s="15"/>
      <c r="C13" s="16"/>
      <c r="D13" s="15"/>
      <c r="E13" s="15"/>
      <c r="F13" s="15"/>
      <c r="G13" s="17"/>
    </row>
    <row r="14" spans="1:7" ht="12.75">
      <c r="A14" s="18"/>
      <c r="B14" s="19"/>
      <c r="C14" s="22"/>
      <c r="D14" s="18"/>
      <c r="E14" s="23"/>
      <c r="F14" s="18"/>
      <c r="G14" s="18"/>
    </row>
    <row r="15" spans="1:7" ht="51">
      <c r="A15" s="27" t="s">
        <v>5</v>
      </c>
      <c r="B15" s="20" t="s">
        <v>15</v>
      </c>
      <c r="C15" s="21" t="s">
        <v>16</v>
      </c>
      <c r="D15" s="28">
        <v>10775</v>
      </c>
      <c r="E15" s="32">
        <v>3090</v>
      </c>
      <c r="F15" s="18"/>
      <c r="G15" s="18"/>
    </row>
    <row r="16" spans="1:7" ht="12.75">
      <c r="A16" s="18"/>
      <c r="B16" s="19"/>
      <c r="C16" s="22"/>
      <c r="D16" s="18"/>
      <c r="E16" s="23"/>
      <c r="F16" s="18"/>
      <c r="G16" s="18"/>
    </row>
    <row r="17" spans="1:7" ht="12.75">
      <c r="A17" s="29"/>
      <c r="B17" s="33"/>
      <c r="C17" s="22"/>
      <c r="D17" s="18"/>
      <c r="E17" s="23"/>
      <c r="F17" s="18"/>
      <c r="G17" s="18"/>
    </row>
    <row r="18" spans="1:7" ht="12.75">
      <c r="A18" s="30"/>
      <c r="B18" s="24"/>
      <c r="C18" s="25" t="s">
        <v>6</v>
      </c>
      <c r="D18" s="26">
        <f>SUM(D15:D17)</f>
        <v>10775</v>
      </c>
      <c r="E18" s="26">
        <f>SUM(E15:E17)</f>
        <v>3090</v>
      </c>
      <c r="F18" s="26">
        <v>1000</v>
      </c>
      <c r="G18" s="26">
        <v>0</v>
      </c>
    </row>
  </sheetData>
  <sheetProtection/>
  <mergeCells count="2">
    <mergeCell ref="A2:G5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Twoja nazwa użytkownika</cp:lastModifiedBy>
  <cp:lastPrinted>2012-07-03T07:50:11Z</cp:lastPrinted>
  <dcterms:created xsi:type="dcterms:W3CDTF">2010-02-14T18:59:39Z</dcterms:created>
  <dcterms:modified xsi:type="dcterms:W3CDTF">2012-07-09T11:35:37Z</dcterms:modified>
  <cp:category/>
  <cp:version/>
  <cp:contentType/>
  <cp:contentStatus/>
</cp:coreProperties>
</file>